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 na rozpočet 2018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C8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přidáno 100 tis. kč z důvodu ukončení vaření DČ</t>
        </r>
      </text>
    </comment>
    <comment ref="L8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přidáno 100 tis. kč z důvodu ukončení vaření DČ</t>
        </r>
      </text>
    </comment>
  </commentList>
</comments>
</file>

<file path=xl/sharedStrings.xml><?xml version="1.0" encoding="utf-8"?>
<sst xmlns="http://schemas.openxmlformats.org/spreadsheetml/2006/main" count="39" uniqueCount="26">
  <si>
    <t>celkem MŠ</t>
  </si>
  <si>
    <t>celkem ZŠ</t>
  </si>
  <si>
    <t>Celkem ZŠ+MŠ</t>
  </si>
  <si>
    <t>pol. 5331</t>
  </si>
  <si>
    <t>navýšení příspěvku: záv.ukazatel - příspěvek na plavání ÚZ 91</t>
  </si>
  <si>
    <t>Mateřská škola Slezská Ostrava, Komerční 22a, příspěvková organizace</t>
  </si>
  <si>
    <t>Mateřská škola Slezská Ostrava, Bohumínská 68/, příspěvková organizace</t>
  </si>
  <si>
    <t>Základní škola Ostrava-Slezská Ostrava, Bohumínská 72/1082, příspěvková organizace</t>
  </si>
  <si>
    <t>Základní škola Ostrava-Slezská Ostrava, Chrustova 24/1418, příspěvková organizace</t>
  </si>
  <si>
    <t>Základní škola Ostrava-Muglinov, Pěší 1/66, příspěvková organizace</t>
  </si>
  <si>
    <t>příspěvek na plavání - účelová dotace pro ZŠ</t>
  </si>
  <si>
    <t>Mateřská škola Ostrava-Heřmanice, Požární 8/61, příspěvková organizace</t>
  </si>
  <si>
    <t>návrh na r. 2015 -příspěvek na provoz</t>
  </si>
  <si>
    <t>navýšení příspěvku: záv.ukazatel - odpisy *2015</t>
  </si>
  <si>
    <t>Příspěvek pro PO 2015 celkem</t>
  </si>
  <si>
    <t>Rozpočet příspěvkovým organizacím pro rok 2015 - původní</t>
  </si>
  <si>
    <t>Mateřská škola Slezská Ostrava, Zámostní 31, příspěvková organizace</t>
  </si>
  <si>
    <t>neinvestiční příspěvek pro MŠ - dokrytí ze SMO pro děti osvobozené z úplaty za vzdělávání</t>
  </si>
  <si>
    <t>navýšení příspěvku: záv.ukazatel - příspěvek na plavání ÚZ 91 a pro MŠ ÚZ 3111</t>
  </si>
  <si>
    <r>
      <t>z toho</t>
    </r>
    <r>
      <rPr>
        <sz val="10"/>
        <rFont val="Arial CE"/>
        <family val="2"/>
      </rPr>
      <t xml:space="preserve"> záv.ukaz.(provoz auta)</t>
    </r>
  </si>
  <si>
    <r>
      <rPr>
        <b/>
        <sz val="10"/>
        <rFont val="Arial CE"/>
        <family val="0"/>
      </rPr>
      <t>z toho</t>
    </r>
    <r>
      <rPr>
        <sz val="10"/>
        <rFont val="Arial CE"/>
        <family val="0"/>
      </rPr>
      <t xml:space="preserve"> záv.ukaz.(osobní náklady na řidiče)</t>
    </r>
  </si>
  <si>
    <t>Rozpočet příspěvkovým organizacím pro rok 2018</t>
  </si>
  <si>
    <t>návrh na r. 2018 -příspěvek na provoz</t>
  </si>
  <si>
    <t>navýšení příspěvku: záv.ukazatel - odpisy 2018</t>
  </si>
  <si>
    <t>Příspěvek pro PO 2018 celkem</t>
  </si>
  <si>
    <t>Příloha č.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</si>
</sst>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3" fontId="9" fillId="0" borderId="11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 horizontal="left" wrapText="1"/>
    </xf>
    <xf numFmtId="3" fontId="9" fillId="33" borderId="16" xfId="0" applyNumberFormat="1" applyFont="1" applyFill="1" applyBorder="1" applyAlignment="1">
      <alignment/>
    </xf>
    <xf numFmtId="0" fontId="6" fillId="0" borderId="12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J1">
      <selection activeCell="R1" sqref="R1"/>
    </sheetView>
  </sheetViews>
  <sheetFormatPr defaultColWidth="9.00390625" defaultRowHeight="12.75"/>
  <cols>
    <col min="1" max="1" width="7.00390625" style="2" hidden="1" customWidth="1"/>
    <col min="2" max="2" width="23.75390625" style="2" hidden="1" customWidth="1"/>
    <col min="3" max="3" width="8.875" style="2" hidden="1" customWidth="1"/>
    <col min="4" max="5" width="6.125" style="2" hidden="1" customWidth="1"/>
    <col min="6" max="6" width="9.375" style="2" hidden="1" customWidth="1"/>
    <col min="7" max="7" width="10.125" style="2" hidden="1" customWidth="1"/>
    <col min="8" max="8" width="11.25390625" style="2" hidden="1" customWidth="1"/>
    <col min="9" max="9" width="6.875" style="2" hidden="1" customWidth="1"/>
    <col min="10" max="10" width="9.125" style="2" customWidth="1"/>
    <col min="11" max="11" width="17.75390625" style="2" customWidth="1"/>
    <col min="12" max="12" width="9.125" style="2" customWidth="1"/>
    <col min="13" max="13" width="6.625" style="2" customWidth="1"/>
    <col min="14" max="14" width="7.125" style="2" customWidth="1"/>
    <col min="15" max="15" width="10.125" style="2" customWidth="1"/>
    <col min="16" max="16" width="10.875" style="2" customWidth="1"/>
    <col min="17" max="17" width="9.125" style="2" customWidth="1"/>
    <col min="18" max="18" width="12.375" style="2" customWidth="1"/>
    <col min="19" max="16384" width="9.125" style="2" customWidth="1"/>
  </cols>
  <sheetData>
    <row r="1" spans="1:18" ht="19.5" customHeight="1">
      <c r="A1" s="1" t="s">
        <v>15</v>
      </c>
      <c r="J1" s="1" t="s">
        <v>21</v>
      </c>
      <c r="R1" s="42" t="s">
        <v>25</v>
      </c>
    </row>
    <row r="2" spans="1:10" ht="21.75" customHeight="1" thickBot="1">
      <c r="A2" s="3"/>
      <c r="J2" s="3"/>
    </row>
    <row r="3" spans="1:17" ht="89.25" customHeight="1">
      <c r="A3" s="4" t="s">
        <v>3</v>
      </c>
      <c r="B3" s="5"/>
      <c r="C3" s="6" t="s">
        <v>12</v>
      </c>
      <c r="D3" s="7" t="s">
        <v>19</v>
      </c>
      <c r="E3" s="8" t="s">
        <v>20</v>
      </c>
      <c r="F3" s="9" t="s">
        <v>13</v>
      </c>
      <c r="G3" s="10" t="s">
        <v>4</v>
      </c>
      <c r="H3" s="11" t="s">
        <v>14</v>
      </c>
      <c r="J3" s="4" t="s">
        <v>3</v>
      </c>
      <c r="K3" s="5"/>
      <c r="L3" s="6" t="s">
        <v>22</v>
      </c>
      <c r="M3" s="7" t="s">
        <v>19</v>
      </c>
      <c r="N3" s="8" t="s">
        <v>20</v>
      </c>
      <c r="O3" s="9" t="s">
        <v>23</v>
      </c>
      <c r="P3" s="10" t="s">
        <v>18</v>
      </c>
      <c r="Q3" s="11" t="s">
        <v>24</v>
      </c>
    </row>
    <row r="4" spans="1:17" ht="45.75" customHeight="1">
      <c r="A4" s="4"/>
      <c r="B4" s="5"/>
      <c r="C4" s="6"/>
      <c r="D4" s="7"/>
      <c r="E4" s="8"/>
      <c r="F4" s="9"/>
      <c r="G4" s="10"/>
      <c r="H4" s="12"/>
      <c r="J4" s="4"/>
      <c r="K4" s="4" t="s">
        <v>17</v>
      </c>
      <c r="L4" s="6"/>
      <c r="M4" s="7"/>
      <c r="N4" s="8"/>
      <c r="O4" s="9"/>
      <c r="P4" s="13"/>
      <c r="Q4" s="12"/>
    </row>
    <row r="5" spans="1:17" ht="33" customHeight="1">
      <c r="A5" s="14"/>
      <c r="B5" s="15"/>
      <c r="C5" s="16"/>
      <c r="D5" s="17"/>
      <c r="E5" s="17"/>
      <c r="F5" s="16"/>
      <c r="G5" s="16"/>
      <c r="H5" s="18"/>
      <c r="J5" s="14">
        <v>313</v>
      </c>
      <c r="K5" s="15" t="s">
        <v>16</v>
      </c>
      <c r="L5" s="16">
        <v>1096</v>
      </c>
      <c r="M5" s="17">
        <v>0</v>
      </c>
      <c r="N5" s="17">
        <v>0</v>
      </c>
      <c r="O5" s="16">
        <v>636</v>
      </c>
      <c r="P5" s="16"/>
      <c r="Q5" s="18">
        <f>L5+O5+P5</f>
        <v>1732</v>
      </c>
    </row>
    <row r="6" spans="1:17" ht="33.75" customHeight="1">
      <c r="A6" s="14">
        <v>314</v>
      </c>
      <c r="B6" s="15" t="s">
        <v>11</v>
      </c>
      <c r="C6" s="19">
        <v>1100</v>
      </c>
      <c r="D6" s="17">
        <v>0</v>
      </c>
      <c r="E6" s="17">
        <v>0</v>
      </c>
      <c r="F6" s="16">
        <v>140</v>
      </c>
      <c r="G6" s="16"/>
      <c r="H6" s="18">
        <f aca="true" t="shared" si="0" ref="H6:H15">C6+F6+G6</f>
        <v>1240</v>
      </c>
      <c r="J6" s="14">
        <v>314</v>
      </c>
      <c r="K6" s="15" t="s">
        <v>11</v>
      </c>
      <c r="L6" s="19">
        <v>930</v>
      </c>
      <c r="M6" s="17">
        <v>0</v>
      </c>
      <c r="N6" s="17">
        <v>0</v>
      </c>
      <c r="O6" s="16">
        <v>245</v>
      </c>
      <c r="P6" s="16"/>
      <c r="Q6" s="18">
        <f>L6+O6+P6</f>
        <v>1175</v>
      </c>
    </row>
    <row r="7" spans="1:17" ht="32.25" customHeight="1">
      <c r="A7" s="14">
        <v>315</v>
      </c>
      <c r="B7" s="15" t="s">
        <v>6</v>
      </c>
      <c r="C7" s="19">
        <v>2022</v>
      </c>
      <c r="D7" s="17">
        <v>0</v>
      </c>
      <c r="E7" s="17">
        <v>0</v>
      </c>
      <c r="F7" s="16">
        <v>767</v>
      </c>
      <c r="G7" s="16"/>
      <c r="H7" s="18">
        <f t="shared" si="0"/>
        <v>2789</v>
      </c>
      <c r="J7" s="14">
        <v>315</v>
      </c>
      <c r="K7" s="15" t="s">
        <v>6</v>
      </c>
      <c r="L7" s="19">
        <v>1086</v>
      </c>
      <c r="M7" s="17">
        <v>0</v>
      </c>
      <c r="N7" s="17">
        <v>0</v>
      </c>
      <c r="O7" s="16">
        <v>450</v>
      </c>
      <c r="P7" s="16"/>
      <c r="Q7" s="18">
        <f>L7+O7+P7</f>
        <v>1536</v>
      </c>
    </row>
    <row r="8" spans="1:17" ht="33" customHeight="1">
      <c r="A8" s="14">
        <v>316</v>
      </c>
      <c r="B8" s="15" t="s">
        <v>5</v>
      </c>
      <c r="C8" s="19">
        <v>1650</v>
      </c>
      <c r="D8" s="17">
        <v>0</v>
      </c>
      <c r="E8" s="17">
        <v>0</v>
      </c>
      <c r="F8" s="16">
        <v>1074</v>
      </c>
      <c r="G8" s="16"/>
      <c r="H8" s="18">
        <f t="shared" si="0"/>
        <v>2724</v>
      </c>
      <c r="J8" s="14">
        <v>316</v>
      </c>
      <c r="K8" s="15" t="s">
        <v>5</v>
      </c>
      <c r="L8" s="19">
        <v>1198</v>
      </c>
      <c r="M8" s="17">
        <v>0</v>
      </c>
      <c r="N8" s="17">
        <v>0</v>
      </c>
      <c r="O8" s="16">
        <v>418</v>
      </c>
      <c r="P8" s="16"/>
      <c r="Q8" s="18">
        <f>L8+O8+P8</f>
        <v>1616</v>
      </c>
    </row>
    <row r="9" spans="1:17" ht="21.75" customHeight="1">
      <c r="A9" s="14"/>
      <c r="B9" s="20" t="s">
        <v>0</v>
      </c>
      <c r="C9" s="21">
        <f>SUM(C5:C8)</f>
        <v>4772</v>
      </c>
      <c r="D9" s="22">
        <f>SUM(D5:D8)</f>
        <v>0</v>
      </c>
      <c r="E9" s="22">
        <f>SUM(E5:E8)</f>
        <v>0</v>
      </c>
      <c r="F9" s="22">
        <f>SUM(F5:F8)</f>
        <v>1981</v>
      </c>
      <c r="G9" s="23">
        <v>0</v>
      </c>
      <c r="H9" s="24">
        <f t="shared" si="0"/>
        <v>6753</v>
      </c>
      <c r="J9" s="14"/>
      <c r="K9" s="25" t="s">
        <v>0</v>
      </c>
      <c r="L9" s="21">
        <f>SUM(L5:L8)</f>
        <v>4310</v>
      </c>
      <c r="M9" s="22">
        <f>SUM(M5:M8)</f>
        <v>0</v>
      </c>
      <c r="N9" s="22">
        <f>SUM(N5:N8)</f>
        <v>0</v>
      </c>
      <c r="O9" s="22">
        <f>SUM(O5:O8)</f>
        <v>1749</v>
      </c>
      <c r="P9" s="23">
        <v>369</v>
      </c>
      <c r="Q9" s="26">
        <f>L9+O9+P9</f>
        <v>6428</v>
      </c>
    </row>
    <row r="10" spans="1:17" ht="21.75" customHeight="1">
      <c r="A10" s="14"/>
      <c r="B10" s="27" t="s">
        <v>10</v>
      </c>
      <c r="C10" s="28"/>
      <c r="D10" s="29"/>
      <c r="E10" s="29"/>
      <c r="F10" s="22"/>
      <c r="G10" s="30">
        <v>293</v>
      </c>
      <c r="H10" s="31">
        <v>293</v>
      </c>
      <c r="J10" s="14"/>
      <c r="K10" s="27" t="s">
        <v>10</v>
      </c>
      <c r="L10" s="28"/>
      <c r="M10" s="29"/>
      <c r="N10" s="29"/>
      <c r="O10" s="22"/>
      <c r="P10" s="30"/>
      <c r="Q10" s="31"/>
    </row>
    <row r="11" spans="1:17" ht="33" customHeight="1">
      <c r="A11" s="14">
        <v>325</v>
      </c>
      <c r="B11" s="32" t="s">
        <v>7</v>
      </c>
      <c r="C11" s="19">
        <v>2758</v>
      </c>
      <c r="D11" s="33">
        <v>180</v>
      </c>
      <c r="E11" s="33">
        <v>275</v>
      </c>
      <c r="F11" s="16">
        <v>1467</v>
      </c>
      <c r="G11" s="34"/>
      <c r="H11" s="35">
        <f t="shared" si="0"/>
        <v>4225</v>
      </c>
      <c r="J11" s="14">
        <v>325</v>
      </c>
      <c r="K11" s="32" t="s">
        <v>7</v>
      </c>
      <c r="L11" s="19">
        <v>2590</v>
      </c>
      <c r="M11" s="33">
        <v>70</v>
      </c>
      <c r="N11" s="33">
        <v>247</v>
      </c>
      <c r="O11" s="34">
        <v>1231</v>
      </c>
      <c r="P11" s="34"/>
      <c r="Q11" s="35">
        <f>L11+O11+P11</f>
        <v>3821</v>
      </c>
    </row>
    <row r="12" spans="1:17" ht="34.5" customHeight="1">
      <c r="A12" s="14">
        <v>329</v>
      </c>
      <c r="B12" s="32" t="s">
        <v>9</v>
      </c>
      <c r="C12" s="19">
        <v>1267</v>
      </c>
      <c r="D12" s="33">
        <v>0</v>
      </c>
      <c r="E12" s="33">
        <v>0</v>
      </c>
      <c r="F12" s="16">
        <v>1153</v>
      </c>
      <c r="G12" s="34"/>
      <c r="H12" s="35">
        <f t="shared" si="0"/>
        <v>2420</v>
      </c>
      <c r="J12" s="14">
        <v>329</v>
      </c>
      <c r="K12" s="32" t="s">
        <v>9</v>
      </c>
      <c r="L12" s="19">
        <v>963</v>
      </c>
      <c r="M12" s="33">
        <v>0</v>
      </c>
      <c r="N12" s="33">
        <v>0</v>
      </c>
      <c r="O12" s="34">
        <v>1170</v>
      </c>
      <c r="P12" s="34"/>
      <c r="Q12" s="35">
        <f>L12+O12+P12</f>
        <v>2133</v>
      </c>
    </row>
    <row r="13" spans="1:17" ht="48.75" customHeight="1">
      <c r="A13" s="14">
        <v>330</v>
      </c>
      <c r="B13" s="32" t="s">
        <v>8</v>
      </c>
      <c r="C13" s="19">
        <v>1602</v>
      </c>
      <c r="D13" s="33">
        <v>0</v>
      </c>
      <c r="E13" s="33">
        <v>0</v>
      </c>
      <c r="F13" s="16">
        <v>595</v>
      </c>
      <c r="G13" s="34"/>
      <c r="H13" s="35">
        <f t="shared" si="0"/>
        <v>2197</v>
      </c>
      <c r="J13" s="14">
        <v>330</v>
      </c>
      <c r="K13" s="32" t="s">
        <v>8</v>
      </c>
      <c r="L13" s="19">
        <v>2468</v>
      </c>
      <c r="M13" s="33">
        <v>70</v>
      </c>
      <c r="N13" s="33">
        <v>343</v>
      </c>
      <c r="O13" s="34">
        <v>1133</v>
      </c>
      <c r="P13" s="34"/>
      <c r="Q13" s="35">
        <f>L13+O13+P13</f>
        <v>3601</v>
      </c>
    </row>
    <row r="14" spans="1:17" ht="21.75" customHeight="1">
      <c r="A14" s="14"/>
      <c r="B14" s="20" t="s">
        <v>1</v>
      </c>
      <c r="C14" s="28">
        <f>SUM(C11:C13)</f>
        <v>5627</v>
      </c>
      <c r="D14" s="22">
        <f>SUM(D11:D13)</f>
        <v>180</v>
      </c>
      <c r="E14" s="22">
        <f>SUM(E11:E13)</f>
        <v>275</v>
      </c>
      <c r="F14" s="22">
        <f>SUM(F11:F13)</f>
        <v>3215</v>
      </c>
      <c r="G14" s="23">
        <f>SUM(G10:G13)</f>
        <v>293</v>
      </c>
      <c r="H14" s="24">
        <f t="shared" si="0"/>
        <v>9135</v>
      </c>
      <c r="J14" s="14"/>
      <c r="K14" s="25" t="s">
        <v>1</v>
      </c>
      <c r="L14" s="28">
        <f>SUM(L11:L13)</f>
        <v>6021</v>
      </c>
      <c r="M14" s="22">
        <f>SUM(M11:M13)</f>
        <v>140</v>
      </c>
      <c r="N14" s="22">
        <f>SUM(N11:N13)</f>
        <v>590</v>
      </c>
      <c r="O14" s="22">
        <f>SUM(O11:O13)</f>
        <v>3534</v>
      </c>
      <c r="P14" s="23">
        <v>295</v>
      </c>
      <c r="Q14" s="26">
        <f>L14+O14+P14</f>
        <v>9850</v>
      </c>
    </row>
    <row r="15" spans="1:17" ht="21.75" customHeight="1">
      <c r="A15" s="14"/>
      <c r="B15" s="36" t="s">
        <v>2</v>
      </c>
      <c r="C15" s="28">
        <f>C9+C14</f>
        <v>10399</v>
      </c>
      <c r="D15" s="37">
        <f>D9+D14</f>
        <v>180</v>
      </c>
      <c r="E15" s="37">
        <f>E9+E14</f>
        <v>275</v>
      </c>
      <c r="F15" s="22">
        <f>F9+F14</f>
        <v>5196</v>
      </c>
      <c r="G15" s="22">
        <f>G9+G14</f>
        <v>293</v>
      </c>
      <c r="H15" s="24">
        <f t="shared" si="0"/>
        <v>15888</v>
      </c>
      <c r="J15" s="14"/>
      <c r="K15" s="36" t="s">
        <v>2</v>
      </c>
      <c r="L15" s="28">
        <f>L9+L14</f>
        <v>10331</v>
      </c>
      <c r="M15" s="37">
        <f>M9+M14</f>
        <v>140</v>
      </c>
      <c r="N15" s="37">
        <f>N9+N14</f>
        <v>590</v>
      </c>
      <c r="O15" s="22">
        <f>O9+O14</f>
        <v>5283</v>
      </c>
      <c r="P15" s="22">
        <f>P9+P14</f>
        <v>664</v>
      </c>
      <c r="Q15" s="24">
        <f>L15+O15+P15</f>
        <v>16278</v>
      </c>
    </row>
    <row r="16" spans="1:8" ht="19.5" customHeight="1">
      <c r="A16" s="38"/>
      <c r="B16" s="38"/>
      <c r="C16" s="39"/>
      <c r="D16" s="38"/>
      <c r="E16" s="38"/>
      <c r="F16" s="38"/>
      <c r="G16" s="38"/>
      <c r="H16" s="38"/>
    </row>
    <row r="17" spans="1:13" ht="12.75">
      <c r="A17" s="38"/>
      <c r="B17" s="38"/>
      <c r="C17" s="39"/>
      <c r="D17" s="38"/>
      <c r="E17" s="38"/>
      <c r="F17" s="38"/>
      <c r="G17" s="38"/>
      <c r="H17" s="38"/>
      <c r="L17" s="40"/>
      <c r="M17" s="41"/>
    </row>
    <row r="18" spans="1:8" ht="12.75">
      <c r="A18" s="38"/>
      <c r="B18" s="38"/>
      <c r="C18" s="38"/>
      <c r="D18" s="38"/>
      <c r="E18" s="38"/>
      <c r="F18" s="38"/>
      <c r="G18" s="38"/>
      <c r="H18" s="38"/>
    </row>
    <row r="19" spans="1:8" ht="12.75">
      <c r="A19" s="38"/>
      <c r="B19" s="38"/>
      <c r="C19" s="38"/>
      <c r="D19" s="38"/>
      <c r="E19" s="38"/>
      <c r="F19" s="38"/>
      <c r="G19" s="38"/>
      <c r="H19" s="38"/>
    </row>
    <row r="20" spans="1:8" ht="12.75">
      <c r="A20" s="38"/>
      <c r="B20" s="38"/>
      <c r="C20" s="38"/>
      <c r="D20" s="38"/>
      <c r="E20" s="38"/>
      <c r="F20" s="38"/>
      <c r="G20" s="38"/>
      <c r="H20" s="38"/>
    </row>
    <row r="21" spans="1:8" ht="12.75">
      <c r="A21" s="39"/>
      <c r="B21" s="38"/>
      <c r="C21" s="38"/>
      <c r="D21" s="38"/>
      <c r="E21" s="38"/>
      <c r="F21" s="38"/>
      <c r="G21" s="38"/>
      <c r="H21" s="38"/>
    </row>
    <row r="22" spans="1:8" ht="12.75">
      <c r="A22" s="39"/>
      <c r="B22" s="38"/>
      <c r="C22" s="38"/>
      <c r="D22" s="38"/>
      <c r="E22" s="38"/>
      <c r="F22" s="38"/>
      <c r="G22" s="38"/>
      <c r="H22" s="38"/>
    </row>
    <row r="23" spans="1:8" ht="12.75">
      <c r="A23" s="38"/>
      <c r="B23" s="38"/>
      <c r="C23" s="38"/>
      <c r="D23" s="38"/>
      <c r="E23" s="38"/>
      <c r="F23" s="38"/>
      <c r="G23" s="38"/>
      <c r="H23" s="38"/>
    </row>
    <row r="24" spans="1:8" ht="12.75">
      <c r="A24" s="38"/>
      <c r="B24" s="38"/>
      <c r="C24" s="38"/>
      <c r="D24" s="38"/>
      <c r="E24" s="38"/>
      <c r="F24" s="38"/>
      <c r="G24" s="38"/>
      <c r="H24" s="38"/>
    </row>
  </sheetData>
  <sheetProtection/>
  <printOptions/>
  <pageMargins left="0.787401575" right="0.21" top="1.66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ÚMOb Slezská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Školství a Kultury</dc:creator>
  <cp:keywords/>
  <dc:description/>
  <cp:lastModifiedBy>rbila</cp:lastModifiedBy>
  <cp:lastPrinted>2017-12-01T11:58:46Z</cp:lastPrinted>
  <dcterms:created xsi:type="dcterms:W3CDTF">2004-09-30T08:18:57Z</dcterms:created>
  <dcterms:modified xsi:type="dcterms:W3CDTF">2017-12-01T11:59:51Z</dcterms:modified>
  <cp:category/>
  <cp:version/>
  <cp:contentType/>
  <cp:contentStatus/>
</cp:coreProperties>
</file>