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<sst xmlns="http://schemas.openxmlformats.org/spreadsheetml/2006/main" count="36" uniqueCount="31">
  <si>
    <t>ORJ</t>
  </si>
  <si>
    <t>Odbor</t>
  </si>
  <si>
    <t>OdPa</t>
  </si>
  <si>
    <t>Název OdPa</t>
  </si>
  <si>
    <t>Silnice</t>
  </si>
  <si>
    <t>Ostatní záležitosti pozemních komunikací</t>
  </si>
  <si>
    <t>celkem za odbor:</t>
  </si>
  <si>
    <t>Činnost místní správy</t>
  </si>
  <si>
    <t>Bytové hospodářství</t>
  </si>
  <si>
    <t>Kapitálové výdaje CELKEM</t>
  </si>
  <si>
    <t>celkem za odbor</t>
  </si>
  <si>
    <t>SR 2009</t>
  </si>
  <si>
    <t>Odbor technické správy budov</t>
  </si>
  <si>
    <t>Odbor majetkové správy</t>
  </si>
  <si>
    <t>Odbor technické správy komunikací,</t>
  </si>
  <si>
    <t>zeleně a hřbitovů</t>
  </si>
  <si>
    <t>Ostatní zál. bydlení, kom. služeb a územního rozvoje</t>
  </si>
  <si>
    <t>Péče o vzhled obcí a veřejná zeleň</t>
  </si>
  <si>
    <t xml:space="preserve">Kapitálové výdaje podle organizačních jednotek v členění dle paragrafů rozpočtové skladby a druhu výdaje </t>
  </si>
  <si>
    <t>Příloha č. 7</t>
  </si>
  <si>
    <t>SR 2014</t>
  </si>
  <si>
    <t>SR 2015</t>
  </si>
  <si>
    <t>Předškolní zařízení</t>
  </si>
  <si>
    <t>Odbor rozvoje obvodu a veřejné zakázky</t>
  </si>
  <si>
    <t>SR 2016</t>
  </si>
  <si>
    <t>Zájmová činnost v kultuře</t>
  </si>
  <si>
    <t>Os. asist., peč. služba a podpora sam. bydlení</t>
  </si>
  <si>
    <t>na rok 2017 (v tis. Kč) Slezská Ostrava)</t>
  </si>
  <si>
    <t>SR 2017</t>
  </si>
  <si>
    <t>Základní školy</t>
  </si>
  <si>
    <t>Požární ochrana - dobrovolná část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</si>
</sst>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  <border>
      <left style="thick"/>
      <right style="thick"/>
      <top/>
      <bottom/>
    </border>
    <border>
      <left style="thick"/>
      <right style="thick"/>
      <top style="thin"/>
      <bottom/>
    </border>
    <border>
      <left style="thick"/>
      <right style="thick"/>
      <top style="thin"/>
      <bottom style="thin"/>
    </border>
    <border>
      <left style="thick"/>
      <right style="thick"/>
      <top>
        <color indexed="63"/>
      </top>
      <bottom style="thin"/>
    </border>
    <border>
      <left>
        <color indexed="63"/>
      </left>
      <right style="thick"/>
      <top style="thin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/>
      <bottom style="thick"/>
    </border>
    <border>
      <left style="thick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3" fontId="2" fillId="0" borderId="13" xfId="0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horizontal="center"/>
    </xf>
    <xf numFmtId="3" fontId="2" fillId="0" borderId="16" xfId="0" applyNumberFormat="1" applyFont="1" applyBorder="1" applyAlignment="1">
      <alignment/>
    </xf>
    <xf numFmtId="0" fontId="3" fillId="0" borderId="12" xfId="0" applyFont="1" applyBorder="1" applyAlignment="1">
      <alignment/>
    </xf>
    <xf numFmtId="3" fontId="3" fillId="0" borderId="12" xfId="0" applyNumberFormat="1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/>
    </xf>
    <xf numFmtId="3" fontId="2" fillId="0" borderId="17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2" xfId="0" applyFont="1" applyBorder="1" applyAlignment="1">
      <alignment horizontal="left"/>
    </xf>
    <xf numFmtId="0" fontId="2" fillId="0" borderId="14" xfId="0" applyFont="1" applyBorder="1" applyAlignment="1">
      <alignment/>
    </xf>
    <xf numFmtId="3" fontId="2" fillId="0" borderId="14" xfId="0" applyNumberFormat="1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/>
    </xf>
    <xf numFmtId="3" fontId="2" fillId="0" borderId="18" xfId="0" applyNumberFormat="1" applyFont="1" applyBorder="1" applyAlignment="1">
      <alignment/>
    </xf>
    <xf numFmtId="3" fontId="6" fillId="0" borderId="13" xfId="0" applyNumberFormat="1" applyFont="1" applyBorder="1" applyAlignment="1">
      <alignment/>
    </xf>
    <xf numFmtId="3" fontId="6" fillId="0" borderId="16" xfId="0" applyNumberFormat="1" applyFont="1" applyBorder="1" applyAlignment="1">
      <alignment/>
    </xf>
    <xf numFmtId="3" fontId="6" fillId="0" borderId="14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3" fontId="6" fillId="0" borderId="17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3" fillId="0" borderId="21" xfId="0" applyFont="1" applyBorder="1" applyAlignment="1">
      <alignment/>
    </xf>
    <xf numFmtId="3" fontId="2" fillId="0" borderId="22" xfId="0" applyNumberFormat="1" applyFont="1" applyBorder="1" applyAlignment="1">
      <alignment/>
    </xf>
    <xf numFmtId="0" fontId="2" fillId="0" borderId="23" xfId="0" applyFont="1" applyBorder="1" applyAlignment="1">
      <alignment/>
    </xf>
    <xf numFmtId="3" fontId="3" fillId="0" borderId="24" xfId="0" applyNumberFormat="1" applyFont="1" applyBorder="1" applyAlignment="1">
      <alignment/>
    </xf>
    <xf numFmtId="3" fontId="3" fillId="0" borderId="21" xfId="0" applyNumberFormat="1" applyFont="1" applyBorder="1" applyAlignment="1">
      <alignment/>
    </xf>
    <xf numFmtId="3" fontId="6" fillId="0" borderId="18" xfId="0" applyNumberFormat="1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27"/>
  <sheetViews>
    <sheetView tabSelected="1" view="pageLayout" workbookViewId="0" topLeftCell="A1">
      <selection activeCell="I25" sqref="I25"/>
    </sheetView>
  </sheetViews>
  <sheetFormatPr defaultColWidth="9.140625" defaultRowHeight="15"/>
  <cols>
    <col min="1" max="1" width="9.140625" style="1" customWidth="1"/>
    <col min="2" max="2" width="33.140625" style="1" customWidth="1"/>
    <col min="3" max="3" width="9.140625" style="2" customWidth="1"/>
    <col min="4" max="4" width="44.00390625" style="1" customWidth="1"/>
    <col min="5" max="5" width="9.140625" style="1" hidden="1" customWidth="1"/>
    <col min="6" max="6" width="0.2890625" style="1" customWidth="1"/>
    <col min="7" max="8" width="9.140625" style="1" customWidth="1"/>
    <col min="9" max="9" width="9.7109375" style="1" customWidth="1"/>
  </cols>
  <sheetData>
    <row r="3" spans="7:8" ht="15.75">
      <c r="G3" s="29" t="s">
        <v>19</v>
      </c>
      <c r="H3" s="29"/>
    </row>
    <row r="4" spans="1:9" s="5" customFormat="1" ht="15.75">
      <c r="A4" s="30" t="s">
        <v>18</v>
      </c>
      <c r="B4" s="3"/>
      <c r="C4" s="4"/>
      <c r="D4" s="3"/>
      <c r="E4" s="3"/>
      <c r="F4" s="3"/>
      <c r="G4" s="3"/>
      <c r="H4" s="3"/>
      <c r="I4" s="3"/>
    </row>
    <row r="5" spans="1:9" s="5" customFormat="1" ht="16.5" thickBot="1">
      <c r="A5" s="30" t="s">
        <v>27</v>
      </c>
      <c r="B5" s="3"/>
      <c r="C5" s="4"/>
      <c r="D5" s="3"/>
      <c r="E5" s="3"/>
      <c r="F5" s="3"/>
      <c r="G5" s="3"/>
      <c r="H5" s="3"/>
      <c r="I5" s="3"/>
    </row>
    <row r="6" spans="1:9" ht="21.75" customHeight="1" thickBot="1" thickTop="1">
      <c r="A6" s="6" t="s">
        <v>0</v>
      </c>
      <c r="B6" s="7" t="s">
        <v>1</v>
      </c>
      <c r="C6" s="6" t="s">
        <v>2</v>
      </c>
      <c r="D6" s="7" t="s">
        <v>3</v>
      </c>
      <c r="E6" s="7" t="s">
        <v>11</v>
      </c>
      <c r="F6" s="7" t="s">
        <v>20</v>
      </c>
      <c r="G6" s="7" t="s">
        <v>21</v>
      </c>
      <c r="H6" s="7" t="s">
        <v>24</v>
      </c>
      <c r="I6" s="7" t="s">
        <v>28</v>
      </c>
    </row>
    <row r="7" spans="1:9" ht="16.5" hidden="1" thickBot="1" thickTop="1">
      <c r="A7" s="6"/>
      <c r="B7" s="7"/>
      <c r="C7" s="6"/>
      <c r="D7" s="7"/>
      <c r="E7" s="8"/>
      <c r="F7" s="8"/>
      <c r="G7" s="8"/>
      <c r="H7" s="8"/>
      <c r="I7" s="8"/>
    </row>
    <row r="8" spans="1:9" ht="15.75" thickTop="1">
      <c r="A8" s="12">
        <v>1</v>
      </c>
      <c r="B8" s="13" t="s">
        <v>12</v>
      </c>
      <c r="C8" s="16">
        <v>3612</v>
      </c>
      <c r="D8" s="17" t="s">
        <v>8</v>
      </c>
      <c r="E8" s="18">
        <v>500</v>
      </c>
      <c r="F8" s="18">
        <v>500</v>
      </c>
      <c r="G8" s="18">
        <v>0</v>
      </c>
      <c r="H8" s="37">
        <v>500</v>
      </c>
      <c r="I8" s="37">
        <v>0</v>
      </c>
    </row>
    <row r="9" spans="1:9" ht="15">
      <c r="A9" s="20"/>
      <c r="B9" s="21"/>
      <c r="C9" s="22">
        <v>3745</v>
      </c>
      <c r="D9" s="45" t="s">
        <v>17</v>
      </c>
      <c r="E9" s="23">
        <v>500</v>
      </c>
      <c r="F9" s="23">
        <v>600</v>
      </c>
      <c r="G9" s="23">
        <v>0</v>
      </c>
      <c r="H9" s="38">
        <v>0</v>
      </c>
      <c r="I9" s="38">
        <v>800</v>
      </c>
    </row>
    <row r="10" spans="1:9" ht="15.75" thickBot="1">
      <c r="A10" s="20"/>
      <c r="B10" s="21"/>
      <c r="C10" s="19">
        <v>6171</v>
      </c>
      <c r="D10" s="32" t="s">
        <v>7</v>
      </c>
      <c r="E10" s="33"/>
      <c r="F10" s="33">
        <v>0</v>
      </c>
      <c r="G10" s="33">
        <v>600</v>
      </c>
      <c r="H10" s="39">
        <v>0</v>
      </c>
      <c r="I10" s="39">
        <v>1000</v>
      </c>
    </row>
    <row r="11" spans="1:9" ht="16.5" thickBot="1" thickTop="1">
      <c r="A11" s="14"/>
      <c r="B11" s="15"/>
      <c r="C11" s="14"/>
      <c r="D11" s="31" t="s">
        <v>10</v>
      </c>
      <c r="E11" s="25">
        <f>SUM(E8:E9)</f>
        <v>1000</v>
      </c>
      <c r="F11" s="25">
        <f>SUM(F8:F10)</f>
        <v>1100</v>
      </c>
      <c r="G11" s="25">
        <f>SUM(G8:G10)</f>
        <v>600</v>
      </c>
      <c r="H11" s="40">
        <f>SUM(H8:H10)</f>
        <v>500</v>
      </c>
      <c r="I11" s="40">
        <f>SUM(I8:I10)</f>
        <v>1800</v>
      </c>
    </row>
    <row r="12" spans="1:9" ht="15.75" thickTop="1">
      <c r="A12" s="12">
        <v>2</v>
      </c>
      <c r="B12" s="13" t="s">
        <v>23</v>
      </c>
      <c r="C12" s="16">
        <v>2219</v>
      </c>
      <c r="D12" s="17" t="s">
        <v>5</v>
      </c>
      <c r="E12" s="18">
        <v>0</v>
      </c>
      <c r="F12" s="18">
        <v>0</v>
      </c>
      <c r="G12" s="18">
        <v>0</v>
      </c>
      <c r="H12" s="37">
        <v>0</v>
      </c>
      <c r="I12" s="37">
        <v>352</v>
      </c>
    </row>
    <row r="13" spans="1:9" ht="15">
      <c r="A13" s="20"/>
      <c r="B13" s="21"/>
      <c r="C13" s="34">
        <v>3111</v>
      </c>
      <c r="D13" s="35" t="s">
        <v>22</v>
      </c>
      <c r="E13" s="36">
        <v>0</v>
      </c>
      <c r="F13" s="36">
        <v>0</v>
      </c>
      <c r="G13" s="36">
        <v>800</v>
      </c>
      <c r="H13" s="52">
        <v>0</v>
      </c>
      <c r="I13" s="52">
        <v>4270</v>
      </c>
    </row>
    <row r="14" spans="1:9" ht="15">
      <c r="A14" s="20"/>
      <c r="B14" s="21"/>
      <c r="C14" s="34">
        <v>3113</v>
      </c>
      <c r="D14" s="35" t="s">
        <v>29</v>
      </c>
      <c r="E14" s="36"/>
      <c r="F14" s="36"/>
      <c r="G14" s="36">
        <v>0</v>
      </c>
      <c r="H14" s="52">
        <v>0</v>
      </c>
      <c r="I14" s="52">
        <v>976</v>
      </c>
    </row>
    <row r="15" spans="1:9" ht="15">
      <c r="A15" s="20"/>
      <c r="B15" s="21"/>
      <c r="C15" s="34">
        <v>3392</v>
      </c>
      <c r="D15" s="35" t="s">
        <v>25</v>
      </c>
      <c r="E15" s="36"/>
      <c r="F15" s="36">
        <v>0</v>
      </c>
      <c r="G15" s="36">
        <v>0</v>
      </c>
      <c r="H15" s="41">
        <v>1000</v>
      </c>
      <c r="I15" s="41">
        <v>402</v>
      </c>
    </row>
    <row r="16" spans="1:9" ht="15">
      <c r="A16" s="20"/>
      <c r="B16" s="21"/>
      <c r="C16" s="26">
        <v>3699</v>
      </c>
      <c r="D16" s="27" t="s">
        <v>16</v>
      </c>
      <c r="E16" s="28">
        <v>900</v>
      </c>
      <c r="F16" s="28">
        <v>2000</v>
      </c>
      <c r="G16" s="28">
        <v>2000</v>
      </c>
      <c r="H16" s="41">
        <v>2400</v>
      </c>
      <c r="I16" s="41">
        <v>2000</v>
      </c>
    </row>
    <row r="17" spans="1:9" ht="15">
      <c r="A17" s="20"/>
      <c r="B17" s="21"/>
      <c r="C17" s="22">
        <v>3745</v>
      </c>
      <c r="D17" s="45" t="s">
        <v>17</v>
      </c>
      <c r="E17" s="48">
        <v>1182</v>
      </c>
      <c r="F17" s="23">
        <v>224</v>
      </c>
      <c r="G17" s="23">
        <v>705</v>
      </c>
      <c r="H17" s="38">
        <v>0</v>
      </c>
      <c r="I17" s="38">
        <v>362</v>
      </c>
    </row>
    <row r="18" spans="1:9" ht="15">
      <c r="A18" s="20"/>
      <c r="B18" s="21"/>
      <c r="C18" s="26">
        <v>4351</v>
      </c>
      <c r="D18" s="46" t="s">
        <v>26</v>
      </c>
      <c r="E18" s="49"/>
      <c r="F18" s="27">
        <v>0</v>
      </c>
      <c r="G18" s="27">
        <v>0</v>
      </c>
      <c r="H18" s="27">
        <v>7450</v>
      </c>
      <c r="I18" s="38">
        <v>1309</v>
      </c>
    </row>
    <row r="19" spans="1:9" ht="15.75" thickBot="1">
      <c r="A19" s="20"/>
      <c r="B19" s="21"/>
      <c r="C19" s="19">
        <v>5512</v>
      </c>
      <c r="D19" s="53" t="s">
        <v>30</v>
      </c>
      <c r="E19" s="54"/>
      <c r="F19" s="32">
        <v>0</v>
      </c>
      <c r="G19" s="32">
        <v>0</v>
      </c>
      <c r="H19" s="32">
        <v>0</v>
      </c>
      <c r="I19" s="32">
        <v>3134</v>
      </c>
    </row>
    <row r="20" spans="1:9" ht="16.5" thickBot="1" thickTop="1">
      <c r="A20" s="14"/>
      <c r="B20" s="15"/>
      <c r="C20" s="14"/>
      <c r="D20" s="47" t="s">
        <v>10</v>
      </c>
      <c r="E20" s="50">
        <f>SUM(E12:E17)</f>
        <v>2082</v>
      </c>
      <c r="F20" s="25">
        <f>SUM(F12:F19)</f>
        <v>2224</v>
      </c>
      <c r="G20" s="51">
        <f>SUM(G12:G19)</f>
        <v>3505</v>
      </c>
      <c r="H20" s="40">
        <f>SUM(H12:H19)</f>
        <v>10850</v>
      </c>
      <c r="I20" s="40">
        <f>SUM(I12:I19)</f>
        <v>12805</v>
      </c>
    </row>
    <row r="21" spans="1:9" ht="16.5" thickBot="1" thickTop="1">
      <c r="A21" s="12">
        <v>4</v>
      </c>
      <c r="B21" s="13" t="s">
        <v>13</v>
      </c>
      <c r="C21" s="6">
        <v>6171</v>
      </c>
      <c r="D21" s="7" t="s">
        <v>7</v>
      </c>
      <c r="E21" s="8">
        <v>1510</v>
      </c>
      <c r="F21" s="8">
        <v>1200</v>
      </c>
      <c r="G21" s="8">
        <v>950</v>
      </c>
      <c r="H21" s="42">
        <v>500</v>
      </c>
      <c r="I21" s="42">
        <v>800</v>
      </c>
    </row>
    <row r="22" spans="1:9" ht="16.5" thickBot="1" thickTop="1">
      <c r="A22" s="14"/>
      <c r="B22" s="15"/>
      <c r="C22" s="14"/>
      <c r="D22" s="31" t="s">
        <v>10</v>
      </c>
      <c r="E22" s="25">
        <f>SUM(E21)</f>
        <v>1510</v>
      </c>
      <c r="F22" s="25">
        <f>SUM(F21)</f>
        <v>1200</v>
      </c>
      <c r="G22" s="25">
        <f>SUM(G21)</f>
        <v>950</v>
      </c>
      <c r="H22" s="40">
        <f>SUM(H21)</f>
        <v>500</v>
      </c>
      <c r="I22" s="40">
        <f>SUM(I21)</f>
        <v>800</v>
      </c>
    </row>
    <row r="23" spans="1:9" ht="15.75" thickTop="1">
      <c r="A23" s="12">
        <v>5</v>
      </c>
      <c r="B23" s="13" t="s">
        <v>14</v>
      </c>
      <c r="C23" s="16">
        <v>2212</v>
      </c>
      <c r="D23" s="17" t="s">
        <v>4</v>
      </c>
      <c r="E23" s="18">
        <v>100</v>
      </c>
      <c r="F23" s="18">
        <v>100</v>
      </c>
      <c r="G23" s="18">
        <v>100</v>
      </c>
      <c r="H23" s="37">
        <v>50</v>
      </c>
      <c r="I23" s="37">
        <v>50</v>
      </c>
    </row>
    <row r="24" spans="1:9" ht="15.75" thickBot="1">
      <c r="A24" s="34"/>
      <c r="B24" s="35" t="s">
        <v>15</v>
      </c>
      <c r="C24" s="19">
        <v>2219</v>
      </c>
      <c r="D24" s="32" t="s">
        <v>5</v>
      </c>
      <c r="E24" s="33"/>
      <c r="F24" s="33">
        <v>100</v>
      </c>
      <c r="G24" s="33">
        <v>100</v>
      </c>
      <c r="H24" s="39">
        <v>50</v>
      </c>
      <c r="I24" s="39">
        <v>50</v>
      </c>
    </row>
    <row r="25" spans="1:9" ht="16.5" thickBot="1" thickTop="1">
      <c r="A25" s="14"/>
      <c r="B25" s="15"/>
      <c r="C25" s="14"/>
      <c r="D25" s="24" t="s">
        <v>6</v>
      </c>
      <c r="E25" s="25">
        <f>SUM(E23:E24)</f>
        <v>100</v>
      </c>
      <c r="F25" s="25">
        <f>SUM(F23:F24)</f>
        <v>200</v>
      </c>
      <c r="G25" s="25">
        <f>SUM(G23:G24)</f>
        <v>200</v>
      </c>
      <c r="H25" s="40">
        <f>SUM(H23:H24)</f>
        <v>100</v>
      </c>
      <c r="I25" s="40">
        <f>SUM(I23:I24)</f>
        <v>100</v>
      </c>
    </row>
    <row r="26" spans="1:9" s="5" customFormat="1" ht="16.5" thickBot="1" thickTop="1">
      <c r="A26" s="10" t="s">
        <v>9</v>
      </c>
      <c r="B26" s="10"/>
      <c r="C26" s="11"/>
      <c r="D26" s="10"/>
      <c r="E26" s="9">
        <f>SUM(E25,E22,E20,E11)</f>
        <v>4692</v>
      </c>
      <c r="F26" s="9">
        <f>SUM(F25,F22,F20,F11)</f>
        <v>4724</v>
      </c>
      <c r="G26" s="9">
        <f>SUM(G11+G20+G22+G25)</f>
        <v>5255</v>
      </c>
      <c r="H26" s="43">
        <f>SUM(H11+H20+H22+H25)</f>
        <v>11950</v>
      </c>
      <c r="I26" s="43">
        <f>SUM(I11+I20+I22+I25)</f>
        <v>15505</v>
      </c>
    </row>
    <row r="27" ht="15.75" thickTop="1">
      <c r="I27" s="44"/>
    </row>
  </sheetData>
  <sheetProtection/>
  <printOptions/>
  <pageMargins left="0.7" right="0.7" top="0.787401575" bottom="0.787401575" header="0.3" footer="0.3"/>
  <pageSetup horizontalDpi="600" verticalDpi="600" orientation="landscape" paperSize="9" r:id="rId2"/>
  <headerFooter>
    <oddHeader>&amp;L&amp;G</oddHeader>
    <oddFooter>&amp;CStránka &amp;P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Marianske Hory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PCGavlasova</dc:creator>
  <cp:keywords/>
  <dc:description/>
  <cp:lastModifiedBy>draskova</cp:lastModifiedBy>
  <cp:lastPrinted>2016-11-07T14:48:03Z</cp:lastPrinted>
  <dcterms:created xsi:type="dcterms:W3CDTF">2008-11-18T09:02:32Z</dcterms:created>
  <dcterms:modified xsi:type="dcterms:W3CDTF">2016-11-07T15:06:51Z</dcterms:modified>
  <cp:category/>
  <cp:version/>
  <cp:contentType/>
  <cp:contentStatus/>
</cp:coreProperties>
</file>